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763" activeTab="4"/>
  </bookViews>
  <sheets>
    <sheet name="公开论文类（普通期刊）" sheetId="1" r:id="rId1"/>
    <sheet name="软件著作权" sheetId="5" r:id="rId2"/>
    <sheet name="纵向项目" sheetId="3" r:id="rId3"/>
    <sheet name="成果获奖" sheetId="4" r:id="rId4"/>
    <sheet name="明细表" sheetId="2" r:id="rId5"/>
  </sheets>
  <definedNames>
    <definedName name="_xlnm._FilterDatabase" localSheetId="0" hidden="1">'公开论文类（普通期刊）'!$A$2:$P$2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<sst xmlns="http://schemas.openxmlformats.org/spreadsheetml/2006/main" count="221" uniqueCount="154">
  <si>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2024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公开论文（普通期刊）类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</si>
  <si>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</si>
  <si>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部门</t>
    </r>
  </si>
  <si>
    <r>
      <rPr>
        <b/>
        <sz val="10"/>
        <rFont val="宋体"/>
        <charset val="134"/>
      </rPr>
      <t>刊物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级别</t>
    </r>
  </si>
  <si>
    <t>论文题目</t>
  </si>
  <si>
    <r>
      <rPr>
        <b/>
        <sz val="10"/>
        <rFont val="宋体"/>
        <charset val="134"/>
      </rPr>
      <t>独作</t>
    </r>
    <r>
      <rPr>
        <b/>
        <sz val="10"/>
        <rFont val="Arial"/>
        <charset val="134"/>
      </rPr>
      <t xml:space="preserve">/
</t>
    </r>
    <r>
      <rPr>
        <b/>
        <sz val="10"/>
        <rFont val="宋体"/>
        <charset val="134"/>
      </rPr>
      <t>第一
作者
学号</t>
    </r>
  </si>
  <si>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独作</t>
    </r>
  </si>
  <si>
    <r>
      <rPr>
        <b/>
        <sz val="10"/>
        <rFont val="宋体"/>
        <charset val="134"/>
      </rPr>
      <t>独作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</si>
  <si>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</si>
  <si>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</si>
  <si>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学生</t>
    </r>
  </si>
  <si>
    <t>刊物名称</t>
  </si>
  <si>
    <r>
      <rPr>
        <b/>
        <sz val="10"/>
        <rFont val="宋体"/>
        <charset val="134"/>
      </rPr>
      <t>国际标准刊号</t>
    </r>
  </si>
  <si>
    <r>
      <rPr>
        <b/>
        <sz val="10"/>
        <rFont val="宋体"/>
        <charset val="134"/>
      </rPr>
      <t>国内统一刊号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</si>
  <si>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</si>
  <si>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字数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千字</t>
    </r>
    <r>
      <rPr>
        <b/>
        <sz val="10"/>
        <rFont val="Arial"/>
        <charset val="134"/>
      </rPr>
      <t>)</t>
    </r>
  </si>
  <si>
    <t>奖励金额</t>
  </si>
  <si>
    <t>工学院</t>
  </si>
  <si>
    <t>知网收录</t>
  </si>
  <si>
    <t>基于单片机的可穿戴智能车载动态心电监测预警系统设计</t>
  </si>
  <si>
    <t>210506130104</t>
  </si>
  <si>
    <t>否</t>
  </si>
  <si>
    <t>王银珅(学)</t>
  </si>
  <si>
    <t>尹章轩</t>
  </si>
  <si>
    <t>是</t>
  </si>
  <si>
    <t>仪表技术</t>
  </si>
  <si>
    <t>1006-2394</t>
  </si>
  <si>
    <t>31-1266/TH</t>
  </si>
  <si>
    <t>基于STC89C52单片机的多功能电子万年历设计</t>
  </si>
  <si>
    <t>210506130158</t>
  </si>
  <si>
    <t>孙致远（学）</t>
  </si>
  <si>
    <t>信息工程学院</t>
  </si>
  <si>
    <t>国潮 NFT推动网络安全与信息时代的新潮流</t>
  </si>
  <si>
    <t>210506070258</t>
  </si>
  <si>
    <t>李家兴（学）</t>
  </si>
  <si>
    <t>许莉丹</t>
  </si>
  <si>
    <t>智慧中国</t>
  </si>
  <si>
    <t>2096-0999</t>
  </si>
  <si>
    <t>10-1370/N</t>
  </si>
  <si>
    <t>龙源收录</t>
  </si>
  <si>
    <t>基于YOLOV5的疲劳与危险驾驶行为检测系统研究</t>
  </si>
  <si>
    <t>210529010326</t>
  </si>
  <si>
    <t>胡永波（学）</t>
  </si>
  <si>
    <t>郑书奇</t>
  </si>
  <si>
    <t>探索科学</t>
  </si>
  <si>
    <t>2095-588X</t>
  </si>
  <si>
    <t>10-1148/N</t>
  </si>
  <si>
    <t>郑州工商学院2024年度科研成果——软件著作权</t>
  </si>
  <si>
    <t>序号</t>
  </si>
  <si>
    <t>部门</t>
  </si>
  <si>
    <t>专利名称</t>
  </si>
  <si>
    <t>专利号</t>
  </si>
  <si>
    <t>第一
完成人
学号</t>
  </si>
  <si>
    <t>完成人姓名</t>
  </si>
  <si>
    <t>专利申请日</t>
  </si>
  <si>
    <t>授权公告日</t>
  </si>
  <si>
    <t>专利类型</t>
  </si>
  <si>
    <t>第一</t>
  </si>
  <si>
    <t>第二</t>
  </si>
  <si>
    <t>第三</t>
  </si>
  <si>
    <t>第四</t>
  </si>
  <si>
    <t>第五</t>
  </si>
  <si>
    <t>第六</t>
  </si>
  <si>
    <t>无障碍环境识别与导航应用软件V1.0</t>
  </si>
  <si>
    <t>2024SR2070364</t>
  </si>
  <si>
    <t>230506010257</t>
  </si>
  <si>
    <t>程士波
（学）</t>
  </si>
  <si>
    <t>伦佳琪</t>
  </si>
  <si>
    <t>朱子瀚</t>
  </si>
  <si>
    <t>吴和健</t>
  </si>
  <si>
    <t>许坤</t>
  </si>
  <si>
    <t>计算机软著</t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</si>
  <si>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2024</t>
    </r>
    <r>
      <rPr>
        <sz val="18"/>
        <rFont val="黑体"/>
        <charset val="134"/>
      </rPr>
      <t>年科研成果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完成项目</t>
    </r>
  </si>
  <si>
    <t>项目来源</t>
  </si>
  <si>
    <t>项目
级别</t>
  </si>
  <si>
    <t>项目名称</t>
  </si>
  <si>
    <t>主持人
工号</t>
  </si>
  <si>
    <r>
      <rPr>
        <b/>
        <sz val="10"/>
        <rFont val="宋体"/>
        <charset val="134"/>
      </rPr>
      <t>主持人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</si>
  <si>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t>项目组成员</t>
  </si>
  <si>
    <t>立项时间</t>
  </si>
  <si>
    <t>结项时间</t>
  </si>
  <si>
    <t>项目编号</t>
  </si>
  <si>
    <t>结项证书编号</t>
  </si>
  <si>
    <t>发证机构</t>
  </si>
  <si>
    <t>研究类别</t>
  </si>
  <si>
    <t>社会经济目标</t>
  </si>
  <si>
    <t>服务的国民经济行业</t>
  </si>
  <si>
    <t>一级学科</t>
  </si>
  <si>
    <t>河南省大学生创新创业计划</t>
  </si>
  <si>
    <t>省部级</t>
  </si>
  <si>
    <t>元宇宙时代:探索数字技术和文创产品的完美结合</t>
  </si>
  <si>
    <t>李家兴</t>
  </si>
  <si>
    <t>牛盈盈</t>
  </si>
  <si>
    <t>徐丽丹</t>
  </si>
  <si>
    <t>202313507001</t>
  </si>
  <si>
    <t>河南省教育厅</t>
  </si>
  <si>
    <t>基础研究</t>
  </si>
  <si>
    <t>计算机</t>
  </si>
  <si>
    <t>郑州工商学院2024年度科研成果——获奖成果类</t>
  </si>
  <si>
    <t>参赛名称</t>
  </si>
  <si>
    <t>成果
级别</t>
  </si>
  <si>
    <t>成果名称</t>
  </si>
  <si>
    <t>成果
类别</t>
  </si>
  <si>
    <t>第一
完成人
工号</t>
  </si>
  <si>
    <t>完成人
姓名</t>
  </si>
  <si>
    <t>第一
完成人
是否
我校
教职工</t>
  </si>
  <si>
    <t>成员</t>
  </si>
  <si>
    <t>授奖单位</t>
  </si>
  <si>
    <t>获奖
等级</t>
  </si>
  <si>
    <t>获奖证书编号</t>
  </si>
  <si>
    <t>获奖日期</t>
  </si>
  <si>
    <t>学科门类</t>
  </si>
  <si>
    <t>例：1</t>
  </si>
  <si>
    <t>人文艺术学院</t>
  </si>
  <si>
    <t>XX</t>
  </si>
  <si>
    <t>论文</t>
  </si>
  <si>
    <t>XX（外）</t>
  </si>
  <si>
    <t>一等奖</t>
  </si>
  <si>
    <t>财税学院</t>
  </si>
  <si>
    <t>河南省大思政微课</t>
  </si>
  <si>
    <t>红旗引领，精神永在</t>
  </si>
  <si>
    <t>作品</t>
  </si>
  <si>
    <t>210510010342</t>
  </si>
  <si>
    <t>孙锦</t>
  </si>
  <si>
    <t>河南省社会科学界联合会，中国共产主义青年团河南省委员会，河南省高等教育学会，河南省高等学校思想政治理论课教学指导委员会</t>
  </si>
  <si>
    <t>三等奖</t>
  </si>
  <si>
    <t>思政类</t>
  </si>
  <si>
    <t>追寻初心，中原印记</t>
  </si>
  <si>
    <t>210510010356</t>
  </si>
  <si>
    <t>王佳萦</t>
  </si>
  <si>
    <r>
      <rPr>
        <b/>
        <sz val="18"/>
        <color theme="1"/>
        <rFont val="Arial"/>
        <charset val="134"/>
      </rPr>
      <t>2024</t>
    </r>
    <r>
      <rPr>
        <b/>
        <sz val="18"/>
        <color theme="1"/>
        <rFont val="宋体"/>
        <charset val="134"/>
      </rPr>
      <t>年度科研奖励发放明细（大学生）</t>
    </r>
  </si>
  <si>
    <t>学院</t>
  </si>
  <si>
    <t>学号</t>
  </si>
  <si>
    <t>姓名</t>
  </si>
  <si>
    <t>普通期刊</t>
  </si>
  <si>
    <t>合计金额（元）</t>
  </si>
  <si>
    <t>建行卡号</t>
  </si>
  <si>
    <t>开户行</t>
  </si>
  <si>
    <t>王银珅</t>
  </si>
  <si>
    <t>6217002430067897141</t>
  </si>
  <si>
    <t>中国建设银行股份有限公司郑州居易国际广场支行</t>
  </si>
  <si>
    <t>孙致远</t>
  </si>
  <si>
    <t>6217002430067897000</t>
  </si>
  <si>
    <t>6217000150030892381</t>
  </si>
  <si>
    <t>中国建设银行南皮支行</t>
  </si>
  <si>
    <t>胡永波</t>
  </si>
  <si>
    <t>6217002000093182139</t>
  </si>
  <si>
    <t>苏州苏城支行</t>
  </si>
  <si>
    <t>程士波</t>
  </si>
  <si>
    <t>6217001590029887695</t>
  </si>
  <si>
    <t>中国建设银行股份有限公司宁波庐山支行</t>
  </si>
  <si>
    <t>制表人</t>
  </si>
  <si>
    <t>复核人</t>
  </si>
  <si>
    <t>分管校长签字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</si>
</sst>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&quot;年&quot;m&quot;月&quot;d&quot;日&quot;;@"/>
  </numFmts>
  <fonts count="50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0"/>
    </font>
    <font>
      <sz val="10"/>
      <color rgb="FFFF0000"/>
      <name val="Arial"/>
      <charset val="134"/>
    </font>
    <font>
      <sz val="10"/>
      <name val="Arial"/>
      <charset val="134"/>
    </font>
    <font>
      <b/>
      <sz val="18"/>
      <color theme="1"/>
      <name val="Arial"/>
      <charset val="134"/>
    </font>
    <font>
      <b/>
      <sz val="10"/>
      <name val="宋体"/>
      <charset val="134"/>
    </font>
    <font>
      <sz val="12"/>
      <color theme="1"/>
      <name val="Arial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</font>
    <font>
      <sz val="12"/>
      <name val="Arial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color rgb="FFFF0000"/>
      <name val="Microsoft YaHei"/>
      <charset val="134"/>
    </font>
    <font>
      <sz val="10"/>
      <color rgb="FFFF0000"/>
      <name val="Microsoft YaHei"/>
      <charset val="0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8"/>
      <name val="黑体"/>
      <charset val="134"/>
    </font>
    <font>
      <sz val="18"/>
      <name val="Arial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7" borderId="21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3" fillId="0" borderId="0"/>
  </cellStyleXfs>
  <cellXfs count="1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176" fontId="15" fillId="0" borderId="12" xfId="0" applyNumberFormat="1" applyFont="1" applyFill="1" applyBorder="1" applyAlignment="1">
      <alignment horizontal="center" vertical="center" wrapText="1"/>
    </xf>
    <xf numFmtId="176" fontId="15" fillId="0" borderId="13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49" applyNumberFormat="1" applyFont="1" applyFill="1" applyBorder="1" applyAlignment="1">
      <alignment horizontal="center" vertical="center" wrapText="1"/>
    </xf>
    <xf numFmtId="0" fontId="6" fillId="0" borderId="10" xfId="49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2" fillId="0" borderId="13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2" fillId="0" borderId="11" xfId="49" applyNumberFormat="1" applyFont="1" applyFill="1" applyBorder="1" applyAlignment="1">
      <alignment horizontal="center" vertical="center" wrapText="1"/>
    </xf>
    <xf numFmtId="0" fontId="22" fillId="0" borderId="15" xfId="49" applyNumberFormat="1" applyFont="1" applyFill="1" applyBorder="1" applyAlignment="1">
      <alignment horizontal="center" vertical="center" wrapText="1"/>
    </xf>
    <xf numFmtId="49" fontId="22" fillId="0" borderId="12" xfId="49" applyNumberFormat="1" applyFont="1" applyFill="1" applyBorder="1" applyAlignment="1">
      <alignment horizontal="center" vertical="center" wrapText="1"/>
    </xf>
    <xf numFmtId="176" fontId="22" fillId="0" borderId="12" xfId="49" applyNumberFormat="1" applyFont="1" applyFill="1" applyBorder="1" applyAlignment="1">
      <alignment horizontal="center" vertical="center" wrapText="1"/>
    </xf>
    <xf numFmtId="0" fontId="22" fillId="0" borderId="12" xfId="49" applyNumberFormat="1" applyFont="1" applyFill="1" applyBorder="1" applyAlignment="1">
      <alignment horizontal="center" vertical="center" wrapText="1"/>
    </xf>
    <xf numFmtId="49" fontId="22" fillId="0" borderId="13" xfId="49" applyNumberFormat="1" applyFont="1" applyFill="1" applyBorder="1" applyAlignment="1">
      <alignment horizontal="center" vertical="center" wrapText="1"/>
    </xf>
    <xf numFmtId="176" fontId="22" fillId="0" borderId="13" xfId="49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0" fontId="6" fillId="3" borderId="12" xfId="49" applyNumberFormat="1" applyFont="1" applyFill="1" applyBorder="1" applyAlignment="1">
      <alignment horizontal="center" vertical="center" wrapText="1"/>
    </xf>
    <xf numFmtId="0" fontId="6" fillId="0" borderId="13" xfId="49" applyNumberFormat="1" applyFont="1" applyFill="1" applyBorder="1" applyAlignment="1">
      <alignment horizontal="center" vertical="center" wrapText="1"/>
    </xf>
    <xf numFmtId="0" fontId="6" fillId="3" borderId="13" xfId="49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8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Border="1" applyAlignment="1" quotePrefix="1">
      <alignment horizontal="center" vertical="center" wrapText="1"/>
    </xf>
    <xf numFmtId="0" fontId="23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6"/>
  <sheetViews>
    <sheetView workbookViewId="0">
      <selection activeCell="A1" sqref="$A1:$XFD1048576"/>
    </sheetView>
  </sheetViews>
  <sheetFormatPr defaultColWidth="10.625" defaultRowHeight="12.75" outlineLevelRow="5"/>
  <cols>
    <col min="1" max="1" width="4.75833333333333" style="5" customWidth="1"/>
    <col min="2" max="2" width="10.375" style="5" customWidth="1"/>
    <col min="3" max="3" width="7.125" style="5" customWidth="1"/>
    <col min="4" max="4" width="36.625" style="5" customWidth="1"/>
    <col min="5" max="5" width="11.75" style="5" customWidth="1"/>
    <col min="6" max="6" width="4.125" style="5" customWidth="1"/>
    <col min="7" max="7" width="4.125" style="95" customWidth="1"/>
    <col min="8" max="8" width="7.625" style="5" customWidth="1"/>
    <col min="9" max="9" width="6.5" style="5" customWidth="1"/>
    <col min="10" max="10" width="5.875" style="5" customWidth="1"/>
    <col min="11" max="11" width="7.625" style="5" customWidth="1"/>
    <col min="12" max="12" width="11.725" style="5" customWidth="1"/>
    <col min="13" max="13" width="12.125" style="5" customWidth="1"/>
    <col min="14" max="14" width="11.6333333333333" style="6" customWidth="1"/>
    <col min="15" max="15" width="5.125" style="5" customWidth="1"/>
    <col min="16" max="16" width="7.625" style="5" customWidth="1"/>
    <col min="17" max="16381" width="10.625" style="5" customWidth="1"/>
    <col min="16382" max="16384" width="10.625" style="5"/>
  </cols>
  <sheetData>
    <row r="1" s="93" customFormat="1" ht="23.25" spans="1:16">
      <c r="A1" s="51" t="s">
        <v>0</v>
      </c>
      <c r="B1" s="52"/>
      <c r="C1" s="52"/>
      <c r="D1" s="52"/>
      <c r="E1" s="52"/>
      <c r="F1" s="52"/>
      <c r="G1" s="96"/>
      <c r="H1" s="52"/>
      <c r="I1" s="52"/>
      <c r="J1" s="52"/>
      <c r="K1" s="52"/>
      <c r="L1" s="52"/>
      <c r="M1" s="52"/>
      <c r="N1" s="67"/>
      <c r="O1" s="52"/>
      <c r="P1" s="52"/>
    </row>
    <row r="2" s="94" customFormat="1" ht="63" spans="1:16">
      <c r="A2" s="97" t="s">
        <v>1</v>
      </c>
      <c r="B2" s="97" t="s">
        <v>2</v>
      </c>
      <c r="C2" s="97" t="s">
        <v>3</v>
      </c>
      <c r="D2" s="8" t="s">
        <v>4</v>
      </c>
      <c r="E2" s="8" t="s">
        <v>5</v>
      </c>
      <c r="F2" s="9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03" t="s">
        <v>12</v>
      </c>
      <c r="M2" s="103" t="s">
        <v>13</v>
      </c>
      <c r="N2" s="104" t="s">
        <v>14</v>
      </c>
      <c r="O2" s="97" t="s">
        <v>15</v>
      </c>
      <c r="P2" s="8" t="s">
        <v>16</v>
      </c>
    </row>
    <row r="3" s="3" customFormat="1" ht="27" spans="1:16">
      <c r="A3" s="98">
        <v>1</v>
      </c>
      <c r="B3" s="99" t="s">
        <v>17</v>
      </c>
      <c r="C3" s="64" t="s">
        <v>18</v>
      </c>
      <c r="D3" s="100" t="s">
        <v>19</v>
      </c>
      <c r="E3" s="110" t="s">
        <v>20</v>
      </c>
      <c r="F3" s="64" t="s">
        <v>21</v>
      </c>
      <c r="G3" s="101"/>
      <c r="H3" s="65" t="s">
        <v>22</v>
      </c>
      <c r="I3" s="99" t="s">
        <v>23</v>
      </c>
      <c r="J3" s="105" t="s">
        <v>24</v>
      </c>
      <c r="K3" s="105" t="s">
        <v>25</v>
      </c>
      <c r="L3" s="106" t="s">
        <v>26</v>
      </c>
      <c r="M3" s="106" t="s">
        <v>27</v>
      </c>
      <c r="N3" s="107">
        <v>45627</v>
      </c>
      <c r="O3" s="108">
        <v>5</v>
      </c>
      <c r="P3" s="64">
        <v>300</v>
      </c>
    </row>
    <row r="4" s="4" customFormat="1" ht="24" spans="1:43">
      <c r="A4" s="98">
        <v>2</v>
      </c>
      <c r="B4" s="99" t="s">
        <v>17</v>
      </c>
      <c r="C4" s="64" t="s">
        <v>18</v>
      </c>
      <c r="D4" s="65" t="s">
        <v>28</v>
      </c>
      <c r="E4" s="110" t="s">
        <v>29</v>
      </c>
      <c r="F4" s="64" t="s">
        <v>21</v>
      </c>
      <c r="G4" s="102"/>
      <c r="H4" s="65" t="s">
        <v>30</v>
      </c>
      <c r="I4" s="99" t="s">
        <v>23</v>
      </c>
      <c r="J4" s="105" t="s">
        <v>24</v>
      </c>
      <c r="K4" s="105" t="s">
        <v>25</v>
      </c>
      <c r="L4" s="106" t="s">
        <v>26</v>
      </c>
      <c r="M4" s="106" t="s">
        <v>27</v>
      </c>
      <c r="N4" s="107">
        <v>45627</v>
      </c>
      <c r="O4" s="64">
        <v>5</v>
      </c>
      <c r="P4" s="64">
        <v>300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ht="24" spans="1:16">
      <c r="A5" s="98">
        <v>3</v>
      </c>
      <c r="B5" s="65" t="s">
        <v>31</v>
      </c>
      <c r="C5" s="65" t="s">
        <v>18</v>
      </c>
      <c r="D5" s="65" t="s">
        <v>32</v>
      </c>
      <c r="E5" s="110" t="s">
        <v>33</v>
      </c>
      <c r="F5" s="65" t="s">
        <v>21</v>
      </c>
      <c r="G5" s="102"/>
      <c r="H5" s="66" t="s">
        <v>34</v>
      </c>
      <c r="I5" s="65" t="s">
        <v>35</v>
      </c>
      <c r="J5" s="65" t="s">
        <v>24</v>
      </c>
      <c r="K5" s="65" t="s">
        <v>36</v>
      </c>
      <c r="L5" s="65" t="s">
        <v>37</v>
      </c>
      <c r="M5" s="65" t="s">
        <v>38</v>
      </c>
      <c r="N5" s="109">
        <v>45444</v>
      </c>
      <c r="O5" s="64">
        <v>3</v>
      </c>
      <c r="P5" s="64">
        <v>300</v>
      </c>
    </row>
    <row r="6" ht="24" spans="1:16">
      <c r="A6" s="98">
        <v>4</v>
      </c>
      <c r="B6" s="65" t="s">
        <v>31</v>
      </c>
      <c r="C6" s="64" t="s">
        <v>39</v>
      </c>
      <c r="D6" s="65" t="s">
        <v>40</v>
      </c>
      <c r="E6" s="110" t="s">
        <v>41</v>
      </c>
      <c r="F6" s="64" t="s">
        <v>21</v>
      </c>
      <c r="G6" s="102"/>
      <c r="H6" s="66" t="s">
        <v>42</v>
      </c>
      <c r="I6" s="65" t="s">
        <v>43</v>
      </c>
      <c r="J6" s="65" t="s">
        <v>21</v>
      </c>
      <c r="K6" s="65" t="s">
        <v>44</v>
      </c>
      <c r="L6" s="65" t="s">
        <v>45</v>
      </c>
      <c r="M6" s="65" t="s">
        <v>46</v>
      </c>
      <c r="N6" s="109">
        <v>45627</v>
      </c>
      <c r="O6" s="64">
        <v>3</v>
      </c>
      <c r="P6" s="64">
        <v>100</v>
      </c>
    </row>
  </sheetData>
  <mergeCells count="1">
    <mergeCell ref="A1:P1"/>
  </mergeCells>
  <dataValidations count="5">
    <dataValidation allowBlank="1" showInputMessage="1" showErrorMessage="1" sqref="A1:P1"/>
    <dataValidation type="list" allowBlank="1" showInputMessage="1" showErrorMessage="1" sqref="B5:B6">
      <formula1>"工学院,商学院,艺术学院,基础教学部,马克思主义学院,行政单位,信息工程学院,财税学院,文法学院,兰考学院,体育学院"</formula1>
    </dataValidation>
    <dataValidation type="list" allowBlank="1" showInputMessage="1" showErrorMessage="1" sqref="B7:B1048576">
      <formula1>"工学院,商学院,艺术学院,文法学院,信息工程学院,兰考学院,财税学院,体育学院"</formula1>
    </dataValidation>
    <dataValidation type="list" allowBlank="1" showInputMessage="1" showErrorMessage="1" sqref="C3:C1048576">
      <formula1>"知网收录,万方收录,维普收录,龙源收录"</formula1>
    </dataValidation>
    <dataValidation type="list" allowBlank="1" showInputMessage="1" showErrorMessage="1" sqref="F3:F1048576 J5:J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A1" sqref="$A1:$XFD1048576"/>
    </sheetView>
  </sheetViews>
  <sheetFormatPr defaultColWidth="9" defaultRowHeight="13.5" outlineLevelRow="3"/>
  <cols>
    <col min="1" max="1" width="6.24166666666667" customWidth="1"/>
    <col min="2" max="2" width="10.0083333333333" customWidth="1"/>
    <col min="3" max="3" width="31.8416666666667" customWidth="1"/>
    <col min="4" max="4" width="18.175" customWidth="1"/>
    <col min="5" max="5" width="17.0083333333333" customWidth="1"/>
    <col min="6" max="10" width="10.0083333333333" customWidth="1"/>
    <col min="11" max="11" width="8.675" customWidth="1"/>
    <col min="12" max="12" width="5.9" customWidth="1"/>
    <col min="13" max="13" width="14.3416666666667" customWidth="1"/>
    <col min="14" max="14" width="13.3416666666667" customWidth="1"/>
    <col min="15" max="15" width="9.34166666666667" customWidth="1"/>
  </cols>
  <sheetData>
    <row r="1" ht="28.5" customHeight="1" spans="1:15">
      <c r="A1" s="80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ht="22.5" customHeight="1" spans="1:15">
      <c r="A2" s="82" t="s">
        <v>48</v>
      </c>
      <c r="B2" s="82" t="s">
        <v>49</v>
      </c>
      <c r="C2" s="82" t="s">
        <v>50</v>
      </c>
      <c r="D2" s="82" t="s">
        <v>51</v>
      </c>
      <c r="E2" s="83" t="s">
        <v>52</v>
      </c>
      <c r="F2" s="84" t="s">
        <v>53</v>
      </c>
      <c r="G2" s="84"/>
      <c r="H2" s="84"/>
      <c r="I2" s="84"/>
      <c r="J2" s="84"/>
      <c r="K2" s="84"/>
      <c r="L2" s="84" t="s">
        <v>54</v>
      </c>
      <c r="M2" s="88" t="s">
        <v>55</v>
      </c>
      <c r="N2" s="84" t="s">
        <v>56</v>
      </c>
      <c r="O2" s="84" t="s">
        <v>16</v>
      </c>
    </row>
    <row r="3" ht="39" customHeight="1" spans="1:15">
      <c r="A3" s="82"/>
      <c r="B3" s="82"/>
      <c r="C3" s="82"/>
      <c r="D3" s="82"/>
      <c r="E3" s="85"/>
      <c r="F3" s="84" t="s">
        <v>57</v>
      </c>
      <c r="G3" s="84" t="s">
        <v>58</v>
      </c>
      <c r="H3" s="84" t="s">
        <v>59</v>
      </c>
      <c r="I3" s="84" t="s">
        <v>60</v>
      </c>
      <c r="J3" s="84" t="s">
        <v>61</v>
      </c>
      <c r="K3" s="84" t="s">
        <v>62</v>
      </c>
      <c r="L3" s="84"/>
      <c r="M3" s="88"/>
      <c r="N3" s="84"/>
      <c r="O3" s="84"/>
    </row>
    <row r="4" ht="39" customHeight="1" spans="1:15">
      <c r="A4" s="86">
        <v>1</v>
      </c>
      <c r="B4" s="87" t="s">
        <v>17</v>
      </c>
      <c r="C4" s="87" t="s">
        <v>63</v>
      </c>
      <c r="D4" s="87" t="s">
        <v>64</v>
      </c>
      <c r="E4" s="111" t="s">
        <v>65</v>
      </c>
      <c r="F4" s="87" t="s">
        <v>66</v>
      </c>
      <c r="G4" s="87" t="s">
        <v>23</v>
      </c>
      <c r="H4" s="87" t="s">
        <v>67</v>
      </c>
      <c r="I4" s="87" t="s">
        <v>68</v>
      </c>
      <c r="J4" s="87" t="s">
        <v>69</v>
      </c>
      <c r="K4" s="87" t="s">
        <v>70</v>
      </c>
      <c r="L4" s="89"/>
      <c r="M4" s="90">
        <v>45639</v>
      </c>
      <c r="N4" s="91" t="s">
        <v>71</v>
      </c>
      <c r="O4" s="92">
        <v>300</v>
      </c>
    </row>
  </sheetData>
  <mergeCells count="11">
    <mergeCell ref="A1:O1"/>
    <mergeCell ref="F2:K2"/>
    <mergeCell ref="A2:A3"/>
    <mergeCell ref="B2:B3"/>
    <mergeCell ref="C2:C3"/>
    <mergeCell ref="D2:D3"/>
    <mergeCell ref="E2:E3"/>
    <mergeCell ref="L2:L3"/>
    <mergeCell ref="M2:M3"/>
    <mergeCell ref="N2:N3"/>
    <mergeCell ref="O2:O3"/>
  </mergeCells>
  <dataValidations count="2">
    <dataValidation allowBlank="1" showInputMessage="1" showErrorMessage="1" sqref="B1 E1"/>
    <dataValidation type="list" allowBlank="1" showInputMessage="1" showErrorMessage="1" sqref="B3:B4">
      <formula1>"工学院,商学院,艺术学院,信息工程学院,财税学院,文法学院,体育学院,兰考学院"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workbookViewId="0">
      <selection activeCell="R5" sqref="R5"/>
    </sheetView>
  </sheetViews>
  <sheetFormatPr defaultColWidth="9" defaultRowHeight="13.5" outlineLevelRow="3"/>
  <cols>
    <col min="14" max="15" width="12.625"/>
  </cols>
  <sheetData>
    <row r="1" ht="22.5" spans="1:23">
      <c r="A1" s="51" t="s">
        <v>72</v>
      </c>
      <c r="B1" s="52"/>
      <c r="C1" s="52"/>
      <c r="D1" s="52"/>
      <c r="E1" s="53"/>
      <c r="F1" s="52"/>
      <c r="G1" s="52"/>
      <c r="H1" s="52"/>
      <c r="I1" s="52"/>
      <c r="J1" s="52"/>
      <c r="K1" s="52"/>
      <c r="L1" s="52"/>
      <c r="M1" s="52"/>
      <c r="N1" s="52"/>
      <c r="O1" s="67"/>
      <c r="P1" s="52"/>
      <c r="Q1" s="52"/>
      <c r="R1" s="52"/>
      <c r="S1" s="52"/>
      <c r="T1" s="52"/>
      <c r="U1" s="52"/>
      <c r="V1" s="52"/>
      <c r="W1" s="52"/>
    </row>
    <row r="2" spans="1:23">
      <c r="A2" s="54" t="s">
        <v>48</v>
      </c>
      <c r="B2" s="54" t="s">
        <v>49</v>
      </c>
      <c r="C2" s="55" t="s">
        <v>73</v>
      </c>
      <c r="D2" s="55" t="s">
        <v>74</v>
      </c>
      <c r="E2" s="55" t="s">
        <v>75</v>
      </c>
      <c r="F2" s="56" t="s">
        <v>76</v>
      </c>
      <c r="G2" s="57" t="s">
        <v>77</v>
      </c>
      <c r="H2" s="58" t="s">
        <v>78</v>
      </c>
      <c r="I2" s="68"/>
      <c r="J2" s="68"/>
      <c r="K2" s="68"/>
      <c r="L2" s="68"/>
      <c r="M2" s="69"/>
      <c r="N2" s="70" t="s">
        <v>79</v>
      </c>
      <c r="O2" s="71" t="s">
        <v>80</v>
      </c>
      <c r="P2" s="72" t="s">
        <v>81</v>
      </c>
      <c r="Q2" s="72" t="s">
        <v>82</v>
      </c>
      <c r="R2" s="72" t="s">
        <v>83</v>
      </c>
      <c r="S2" s="72" t="s">
        <v>84</v>
      </c>
      <c r="T2" s="57" t="s">
        <v>85</v>
      </c>
      <c r="U2" s="57" t="s">
        <v>86</v>
      </c>
      <c r="V2" s="77" t="s">
        <v>87</v>
      </c>
      <c r="W2" s="56" t="s">
        <v>16</v>
      </c>
    </row>
    <row r="3" spans="1:23">
      <c r="A3" s="59"/>
      <c r="B3" s="59"/>
      <c r="C3" s="60"/>
      <c r="D3" s="60"/>
      <c r="E3" s="60"/>
      <c r="F3" s="61"/>
      <c r="G3" s="62"/>
      <c r="H3" s="63" t="s">
        <v>57</v>
      </c>
      <c r="I3" s="63" t="s">
        <v>58</v>
      </c>
      <c r="J3" s="63" t="s">
        <v>59</v>
      </c>
      <c r="K3" s="63" t="s">
        <v>60</v>
      </c>
      <c r="L3" s="63" t="s">
        <v>61</v>
      </c>
      <c r="M3" s="63" t="s">
        <v>62</v>
      </c>
      <c r="N3" s="73"/>
      <c r="O3" s="74"/>
      <c r="P3" s="62"/>
      <c r="Q3" s="62"/>
      <c r="R3" s="62"/>
      <c r="S3" s="62"/>
      <c r="T3" s="62"/>
      <c r="U3" s="78"/>
      <c r="V3" s="79"/>
      <c r="W3" s="61"/>
    </row>
    <row r="4" ht="124" customHeight="1" spans="1:23">
      <c r="A4" s="64">
        <v>1</v>
      </c>
      <c r="B4" s="65" t="s">
        <v>31</v>
      </c>
      <c r="C4" s="66" t="s">
        <v>88</v>
      </c>
      <c r="D4" s="65" t="s">
        <v>89</v>
      </c>
      <c r="E4" s="65" t="s">
        <v>90</v>
      </c>
      <c r="F4" s="65"/>
      <c r="G4" s="65" t="s">
        <v>91</v>
      </c>
      <c r="H4" s="65" t="s">
        <v>35</v>
      </c>
      <c r="I4" s="65" t="s">
        <v>92</v>
      </c>
      <c r="J4" s="65" t="s">
        <v>93</v>
      </c>
      <c r="K4" s="75"/>
      <c r="L4" s="65"/>
      <c r="M4" s="65"/>
      <c r="N4" s="76">
        <v>45200</v>
      </c>
      <c r="O4" s="76">
        <v>45597</v>
      </c>
      <c r="P4" s="112" t="s">
        <v>94</v>
      </c>
      <c r="Q4" s="65">
        <v>20230335</v>
      </c>
      <c r="R4" s="66" t="s">
        <v>95</v>
      </c>
      <c r="S4" s="65" t="s">
        <v>96</v>
      </c>
      <c r="T4" s="75"/>
      <c r="U4" s="75"/>
      <c r="V4" s="65" t="s">
        <v>97</v>
      </c>
      <c r="W4" s="8">
        <v>0</v>
      </c>
    </row>
  </sheetData>
  <mergeCells count="19">
    <mergeCell ref="A1:W1"/>
    <mergeCell ref="H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dataValidations count="3">
    <dataValidation allowBlank="1" showInputMessage="1" showErrorMessage="1" sqref="A1:B1 F1"/>
    <dataValidation type="list" allowBlank="1" showInputMessage="1" showErrorMessage="1" sqref="B4">
      <formula1>"工学院,商学院,艺术学院,基础教学部,马克思主义学院,行政单位,信息工程学院,财税学院,文法学院,体育学院,兰考学院"</formula1>
    </dataValidation>
    <dataValidation type="list" allowBlank="1" showInputMessage="1" showErrorMessage="1" sqref="D4">
      <formula1>"国家级,省部级,市厅级"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workbookViewId="0">
      <selection activeCell="K3" sqref="K3"/>
    </sheetView>
  </sheetViews>
  <sheetFormatPr defaultColWidth="9" defaultRowHeight="13.5" outlineLevelRow="5"/>
  <cols>
    <col min="1" max="1" width="7.34166666666667" customWidth="1"/>
    <col min="2" max="2" width="13.0083333333333" customWidth="1"/>
    <col min="3" max="3" width="16.3416666666667" customWidth="1"/>
    <col min="4" max="4" width="8.00833333333333" customWidth="1"/>
    <col min="5" max="5" width="19.0083333333333" customWidth="1"/>
    <col min="6" max="6" width="6.34166666666667" customWidth="1"/>
    <col min="7" max="7" width="15.0083333333333" customWidth="1"/>
    <col min="8" max="8" width="8.00833333333333" customWidth="1"/>
    <col min="9" max="9" width="7.50833333333333" customWidth="1"/>
    <col min="10" max="10" width="6.675" customWidth="1"/>
    <col min="11" max="11" width="10.0083333333333" customWidth="1"/>
    <col min="12" max="13" width="6.675" customWidth="1"/>
    <col min="14" max="14" width="40.625" customWidth="1"/>
    <col min="15" max="15" width="8.00833333333333" customWidth="1"/>
    <col min="16" max="16" width="6.81666666666667" customWidth="1"/>
    <col min="17" max="17" width="12.3416666666667" customWidth="1"/>
    <col min="18" max="18" width="9.34166666666667" customWidth="1"/>
    <col min="19" max="19" width="5.675" customWidth="1"/>
  </cols>
  <sheetData>
    <row r="1" ht="24.5" customHeight="1" spans="1:19">
      <c r="A1" s="30" t="s">
        <v>98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45"/>
    </row>
    <row r="2" ht="35" customHeight="1" spans="1:19">
      <c r="A2" s="32" t="s">
        <v>48</v>
      </c>
      <c r="B2" s="33" t="s">
        <v>49</v>
      </c>
      <c r="C2" s="32" t="s">
        <v>99</v>
      </c>
      <c r="D2" s="34" t="s">
        <v>100</v>
      </c>
      <c r="E2" s="32" t="s">
        <v>101</v>
      </c>
      <c r="F2" s="32" t="s">
        <v>102</v>
      </c>
      <c r="G2" s="33" t="s">
        <v>103</v>
      </c>
      <c r="H2" s="32" t="s">
        <v>104</v>
      </c>
      <c r="I2" s="32" t="s">
        <v>105</v>
      </c>
      <c r="J2" s="41" t="s">
        <v>106</v>
      </c>
      <c r="K2" s="41"/>
      <c r="L2" s="41"/>
      <c r="M2" s="41"/>
      <c r="N2" s="33" t="s">
        <v>107</v>
      </c>
      <c r="O2" s="33" t="s">
        <v>108</v>
      </c>
      <c r="P2" s="33" t="s">
        <v>109</v>
      </c>
      <c r="Q2" s="46" t="s">
        <v>110</v>
      </c>
      <c r="R2" s="46" t="s">
        <v>111</v>
      </c>
      <c r="S2" s="33" t="s">
        <v>16</v>
      </c>
    </row>
    <row r="3" ht="51.5" customHeight="1" spans="1:19">
      <c r="A3" s="35"/>
      <c r="B3" s="36"/>
      <c r="C3" s="35"/>
      <c r="D3" s="37"/>
      <c r="E3" s="35"/>
      <c r="F3" s="35"/>
      <c r="G3" s="36"/>
      <c r="H3" s="35"/>
      <c r="I3" s="35"/>
      <c r="J3" s="41" t="s">
        <v>57</v>
      </c>
      <c r="K3" s="41" t="s">
        <v>58</v>
      </c>
      <c r="L3" s="41" t="s">
        <v>59</v>
      </c>
      <c r="M3" s="41" t="s">
        <v>60</v>
      </c>
      <c r="N3" s="36"/>
      <c r="O3" s="36"/>
      <c r="P3" s="36"/>
      <c r="Q3" s="47"/>
      <c r="R3" s="47"/>
      <c r="S3" s="36"/>
    </row>
    <row r="4" ht="18.5" customHeight="1" spans="1:19">
      <c r="A4" s="38" t="s">
        <v>112</v>
      </c>
      <c r="B4" s="38" t="s">
        <v>113</v>
      </c>
      <c r="C4" s="38" t="s">
        <v>114</v>
      </c>
      <c r="D4" s="39" t="s">
        <v>89</v>
      </c>
      <c r="E4" s="38" t="s">
        <v>114</v>
      </c>
      <c r="F4" s="38" t="s">
        <v>115</v>
      </c>
      <c r="G4" s="38"/>
      <c r="H4" s="38" t="s">
        <v>114</v>
      </c>
      <c r="I4" s="38" t="s">
        <v>24</v>
      </c>
      <c r="J4" s="39" t="s">
        <v>114</v>
      </c>
      <c r="K4" s="39" t="s">
        <v>116</v>
      </c>
      <c r="L4" s="39" t="s">
        <v>114</v>
      </c>
      <c r="M4" s="39"/>
      <c r="N4" s="42" t="s">
        <v>114</v>
      </c>
      <c r="O4" s="38" t="s">
        <v>117</v>
      </c>
      <c r="P4" s="38" t="s">
        <v>114</v>
      </c>
      <c r="Q4" s="48">
        <v>45667</v>
      </c>
      <c r="R4" s="39" t="s">
        <v>114</v>
      </c>
      <c r="S4" s="39"/>
    </row>
    <row r="5" ht="51.5" customHeight="1" spans="1:19">
      <c r="A5" s="40">
        <v>1</v>
      </c>
      <c r="B5" s="40" t="s">
        <v>118</v>
      </c>
      <c r="C5" s="40" t="s">
        <v>119</v>
      </c>
      <c r="D5" s="40" t="s">
        <v>89</v>
      </c>
      <c r="E5" s="40" t="s">
        <v>120</v>
      </c>
      <c r="F5" s="40" t="s">
        <v>121</v>
      </c>
      <c r="G5" s="113" t="s">
        <v>122</v>
      </c>
      <c r="H5" s="40" t="s">
        <v>123</v>
      </c>
      <c r="I5" s="43" t="s">
        <v>21</v>
      </c>
      <c r="J5" s="40"/>
      <c r="K5" s="40"/>
      <c r="L5" s="40"/>
      <c r="M5" s="40"/>
      <c r="N5" s="44" t="s">
        <v>124</v>
      </c>
      <c r="O5" s="40" t="s">
        <v>125</v>
      </c>
      <c r="P5" s="40">
        <v>170</v>
      </c>
      <c r="Q5" s="49">
        <v>45653</v>
      </c>
      <c r="R5" s="50" t="s">
        <v>126</v>
      </c>
      <c r="S5" s="40">
        <v>0</v>
      </c>
    </row>
    <row r="6" ht="51.5" customHeight="1" spans="1:19">
      <c r="A6" s="40">
        <v>2</v>
      </c>
      <c r="B6" s="40" t="s">
        <v>118</v>
      </c>
      <c r="C6" s="40" t="s">
        <v>119</v>
      </c>
      <c r="D6" s="40" t="s">
        <v>89</v>
      </c>
      <c r="E6" s="40" t="s">
        <v>127</v>
      </c>
      <c r="F6" s="40" t="s">
        <v>121</v>
      </c>
      <c r="G6" s="113" t="s">
        <v>128</v>
      </c>
      <c r="H6" s="40" t="s">
        <v>129</v>
      </c>
      <c r="I6" s="40" t="s">
        <v>21</v>
      </c>
      <c r="J6" s="40"/>
      <c r="K6" s="40"/>
      <c r="L6" s="40"/>
      <c r="M6" s="40"/>
      <c r="N6" s="44" t="s">
        <v>124</v>
      </c>
      <c r="O6" s="40" t="s">
        <v>125</v>
      </c>
      <c r="P6" s="40">
        <v>219</v>
      </c>
      <c r="Q6" s="49">
        <v>45653</v>
      </c>
      <c r="R6" s="49" t="s">
        <v>126</v>
      </c>
      <c r="S6" s="40">
        <v>0</v>
      </c>
    </row>
  </sheetData>
  <mergeCells count="17">
    <mergeCell ref="A1:S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  <mergeCell ref="R2:R3"/>
    <mergeCell ref="S2:S3"/>
  </mergeCells>
  <dataValidations count="6">
    <dataValidation allowBlank="1" showInputMessage="1" showErrorMessage="1" sqref="B1 G1"/>
    <dataValidation type="list" allowBlank="1" showInputMessage="1" showErrorMessage="1" sqref="B4:B6">
      <formula1>"工学院,商学院,艺术学院,基础教学部,马克思主义学院,行政单位,信息工程学院,财税学院,文法学院,体育学院,兰考学院"</formula1>
    </dataValidation>
    <dataValidation type="list" allowBlank="1" showInputMessage="1" showErrorMessage="1" sqref="D4:D6">
      <formula1>"国家级,省部级,市厅级"</formula1>
    </dataValidation>
    <dataValidation type="list" allowBlank="1" showInputMessage="1" showErrorMessage="1" sqref="F4:F6">
      <formula1>"论文,作品"</formula1>
    </dataValidation>
    <dataValidation type="list" allowBlank="1" showInputMessage="1" showErrorMessage="1" sqref="I4:I6">
      <formula1>"是,否"</formula1>
    </dataValidation>
    <dataValidation type="list" allowBlank="1" showInputMessage="1" showErrorMessage="1" sqref="O4:O6">
      <formula1>"一等奖,二等奖,三等奖"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tabSelected="1" workbookViewId="0">
      <selection activeCell="G7" sqref="G7"/>
    </sheetView>
  </sheetViews>
  <sheetFormatPr defaultColWidth="10.625" defaultRowHeight="12.75"/>
  <cols>
    <col min="1" max="1" width="4.75833333333333" style="5" customWidth="1"/>
    <col min="2" max="5" width="15.625" style="5" customWidth="1"/>
    <col min="6" max="6" width="15.625" style="6" customWidth="1"/>
    <col min="7" max="7" width="26" style="5" customWidth="1"/>
    <col min="8" max="8" width="46.25" style="5" customWidth="1"/>
    <col min="9" max="16363" width="10.625" style="5" customWidth="1"/>
    <col min="16364" max="16384" width="10.625" style="5"/>
  </cols>
  <sheetData>
    <row r="1" s="1" customFormat="1" ht="23.25" spans="1:8">
      <c r="A1" s="7" t="s">
        <v>130</v>
      </c>
      <c r="B1" s="7"/>
      <c r="C1" s="7"/>
      <c r="D1" s="7"/>
      <c r="E1" s="7"/>
      <c r="F1" s="7"/>
      <c r="G1" s="7"/>
      <c r="H1" s="7"/>
    </row>
    <row r="2" s="2" customFormat="1" ht="20" customHeight="1" spans="1:8">
      <c r="A2" s="8" t="s">
        <v>48</v>
      </c>
      <c r="B2" s="8" t="s">
        <v>131</v>
      </c>
      <c r="C2" s="8" t="s">
        <v>132</v>
      </c>
      <c r="D2" s="8" t="s">
        <v>133</v>
      </c>
      <c r="E2" s="8" t="s">
        <v>134</v>
      </c>
      <c r="F2" s="8" t="s">
        <v>135</v>
      </c>
      <c r="G2" s="8" t="s">
        <v>136</v>
      </c>
      <c r="H2" s="8" t="s">
        <v>137</v>
      </c>
    </row>
    <row r="3" s="3" customFormat="1" ht="40" customHeight="1" spans="1:8">
      <c r="A3" s="9">
        <v>1</v>
      </c>
      <c r="B3" s="10" t="s">
        <v>17</v>
      </c>
      <c r="C3" s="114" t="s">
        <v>20</v>
      </c>
      <c r="D3" s="10" t="s">
        <v>138</v>
      </c>
      <c r="E3" s="11">
        <v>300</v>
      </c>
      <c r="F3" s="11">
        <v>300</v>
      </c>
      <c r="G3" s="115" t="s">
        <v>139</v>
      </c>
      <c r="H3" s="13" t="s">
        <v>140</v>
      </c>
    </row>
    <row r="4" s="4" customFormat="1" ht="40" customHeight="1" spans="1:23">
      <c r="A4" s="9">
        <v>2</v>
      </c>
      <c r="B4" s="10" t="s">
        <v>17</v>
      </c>
      <c r="C4" s="114" t="s">
        <v>29</v>
      </c>
      <c r="D4" s="10" t="s">
        <v>141</v>
      </c>
      <c r="E4" s="11">
        <v>300</v>
      </c>
      <c r="F4" s="11">
        <v>300</v>
      </c>
      <c r="G4" s="115" t="s">
        <v>142</v>
      </c>
      <c r="H4" s="14" t="s">
        <v>140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ht="40" customHeight="1" spans="1:8">
      <c r="A5" s="9">
        <v>3</v>
      </c>
      <c r="B5" s="10" t="s">
        <v>31</v>
      </c>
      <c r="C5" s="114" t="s">
        <v>33</v>
      </c>
      <c r="D5" s="10" t="s">
        <v>91</v>
      </c>
      <c r="E5" s="11">
        <v>300</v>
      </c>
      <c r="F5" s="11">
        <v>300</v>
      </c>
      <c r="G5" s="115" t="s">
        <v>143</v>
      </c>
      <c r="H5" s="15" t="s">
        <v>144</v>
      </c>
    </row>
    <row r="6" ht="40" customHeight="1" spans="1:8">
      <c r="A6" s="9">
        <v>4</v>
      </c>
      <c r="B6" s="10" t="s">
        <v>31</v>
      </c>
      <c r="C6" s="114" t="s">
        <v>41</v>
      </c>
      <c r="D6" s="10" t="s">
        <v>145</v>
      </c>
      <c r="E6" s="11">
        <v>100</v>
      </c>
      <c r="F6" s="11">
        <v>100</v>
      </c>
      <c r="G6" s="115" t="s">
        <v>146</v>
      </c>
      <c r="H6" s="15" t="s">
        <v>147</v>
      </c>
    </row>
    <row r="7" ht="40" customHeight="1" spans="1:8">
      <c r="A7" s="9">
        <v>5</v>
      </c>
      <c r="B7" s="16" t="s">
        <v>17</v>
      </c>
      <c r="C7" s="116" t="s">
        <v>65</v>
      </c>
      <c r="D7" s="18" t="s">
        <v>148</v>
      </c>
      <c r="E7" s="11">
        <v>300</v>
      </c>
      <c r="F7" s="11">
        <v>300</v>
      </c>
      <c r="G7" s="115" t="s">
        <v>149</v>
      </c>
      <c r="H7" s="15" t="s">
        <v>150</v>
      </c>
    </row>
    <row r="8" ht="27" customHeight="1" spans="1:8">
      <c r="A8" s="19" t="s">
        <v>151</v>
      </c>
      <c r="B8" s="19"/>
      <c r="C8" s="19"/>
      <c r="D8" s="19" t="s">
        <v>152</v>
      </c>
      <c r="E8" s="19"/>
      <c r="F8" s="19"/>
      <c r="G8" s="19" t="s">
        <v>153</v>
      </c>
      <c r="H8" s="19"/>
    </row>
    <row r="9" ht="27" customHeight="1" spans="1:8">
      <c r="A9" s="19"/>
      <c r="B9" s="19"/>
      <c r="C9" s="19"/>
      <c r="D9" s="19"/>
      <c r="E9" s="19"/>
      <c r="F9" s="19"/>
      <c r="G9" s="19"/>
      <c r="H9" s="19"/>
    </row>
    <row r="10" ht="18" customHeight="1" spans="1:8">
      <c r="A10" s="20"/>
      <c r="B10" s="20"/>
      <c r="C10" s="20"/>
      <c r="D10" s="21"/>
      <c r="E10" s="22"/>
      <c r="F10" s="23"/>
      <c r="G10" s="21"/>
      <c r="H10" s="23"/>
    </row>
    <row r="11" ht="18" customHeight="1" spans="1:8">
      <c r="A11" s="20"/>
      <c r="B11" s="20"/>
      <c r="C11" s="20"/>
      <c r="D11" s="24"/>
      <c r="E11" s="25"/>
      <c r="F11" s="26"/>
      <c r="G11" s="24"/>
      <c r="H11" s="26"/>
    </row>
    <row r="12" ht="18" customHeight="1" spans="1:8">
      <c r="A12" s="20"/>
      <c r="B12" s="20"/>
      <c r="C12" s="20"/>
      <c r="D12" s="27"/>
      <c r="E12" s="28"/>
      <c r="F12" s="29"/>
      <c r="G12" s="27"/>
      <c r="H12" s="29"/>
    </row>
  </sheetData>
  <mergeCells count="7">
    <mergeCell ref="A1:H1"/>
    <mergeCell ref="A8:C9"/>
    <mergeCell ref="D8:F9"/>
    <mergeCell ref="A10:C12"/>
    <mergeCell ref="D10:F12"/>
    <mergeCell ref="G8:H9"/>
    <mergeCell ref="G10:H12"/>
  </mergeCells>
  <dataValidations count="4">
    <dataValidation type="list" allowBlank="1" showInputMessage="1" showErrorMessage="1" sqref="B7">
      <formula1>"工学院,商学院,艺术学院,信息工程学院,财税学院,文法学院,体育学院,兰考学院"</formula1>
    </dataValidation>
    <dataValidation type="list" allowBlank="1" showInputMessage="1" showErrorMessage="1" sqref="B5:B6">
      <formula1>"工学院,商学院,艺术学院,基础教学部,马克思主义学院,行政单位,信息工程学院,财税学院,文法学院,兰考学院,体育学院"</formula1>
    </dataValidation>
    <dataValidation type="list" allowBlank="1" showInputMessage="1" showErrorMessage="1" sqref="B13:B1048576">
      <formula1>"工学院,商学院,艺术学院,文法学院,信息工程学院,兰考学院,财税学院,体育学院"</formula1>
    </dataValidation>
    <dataValidation type="list" allowBlank="1" showInputMessage="1" showErrorMessage="1" sqref="C13:C1048576">
      <formula1>"知网收录,万方收录,维普收录,龙源收录"</formula1>
    </dataValidation>
  </dataValidations>
  <pageMargins left="0.739583333333333" right="0.739583333333333" top="0.739583333333333" bottom="0.739583333333333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公开论文类（普通期刊）</vt:lpstr>
      <vt:lpstr>软件著作权</vt:lpstr>
      <vt:lpstr>纵向项目</vt:lpstr>
      <vt:lpstr>成果获奖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來日方長</cp:lastModifiedBy>
  <dcterms:created xsi:type="dcterms:W3CDTF">2020-05-23T12:28:00Z</dcterms:created>
  <dcterms:modified xsi:type="dcterms:W3CDTF">2025-06-16T01:16:56Z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1BC61B2560BE4CAD9FF2547D57801370_13</vt:lpwstr>
  </property>
</Properties>
</file>